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120" windowWidth="9720" windowHeight="7320"/>
  </bookViews>
  <sheets>
    <sheet name="2021-2023" sheetId="1" r:id="rId1"/>
  </sheets>
  <definedNames>
    <definedName name="_xlnm.Print_Area" localSheetId="0">'2021-2023'!$A$1:$E$44</definedName>
  </definedNames>
  <calcPr calcId="145621"/>
</workbook>
</file>

<file path=xl/calcChain.xml><?xml version="1.0" encoding="utf-8"?>
<calcChain xmlns="http://schemas.openxmlformats.org/spreadsheetml/2006/main">
  <c r="C19" i="1" l="1"/>
  <c r="E11" i="1"/>
  <c r="E13" i="1" s="1"/>
  <c r="D11" i="1"/>
  <c r="D13" i="1" s="1"/>
  <c r="C11" i="1"/>
  <c r="C16" i="1"/>
  <c r="C22" i="1" l="1"/>
  <c r="D19" i="1"/>
  <c r="E19" i="1"/>
  <c r="C13" i="1"/>
  <c r="E16" i="1" l="1"/>
  <c r="E22" i="1" s="1"/>
  <c r="D16" i="1"/>
  <c r="D22" i="1" s="1"/>
</calcChain>
</file>

<file path=xl/sharedStrings.xml><?xml version="1.0" encoding="utf-8"?>
<sst xmlns="http://schemas.openxmlformats.org/spreadsheetml/2006/main" count="31" uniqueCount="30">
  <si>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</si>
  <si>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</si>
  <si>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</si>
  <si>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</si>
  <si>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</si>
  <si>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</si>
  <si>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</si>
  <si>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</si>
  <si>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</si>
  <si>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>к Решению Глазовской городской Думы</t>
  </si>
  <si>
    <t xml:space="preserve">Содержание сети автомобильных дорог общего пользования муниципального значения и искусственных сооружений на них </t>
  </si>
  <si>
    <t>Приложение 11</t>
  </si>
  <si>
    <t>Сумма на 2021 год</t>
  </si>
  <si>
    <t xml:space="preserve">Объем  бюджетных ассигнований дорожного фонда муниципального образования «Город Глазов» </t>
  </si>
  <si>
    <t>Сумма на 2022 год</t>
  </si>
  <si>
    <t xml:space="preserve">Субсидия из бюджета УР </t>
  </si>
  <si>
    <t>средств бюджета УР</t>
  </si>
  <si>
    <t>2</t>
  </si>
  <si>
    <t xml:space="preserve">софинансирование из бюджета муниципального образования "Город Глазов" на мероприятия по капитальному ремонту, ремонту и содержанию автомобильных дорог общего пользования </t>
  </si>
  <si>
    <t>2.1</t>
  </si>
  <si>
    <t>2.2</t>
  </si>
  <si>
    <t>на 2021 год и плановый период 2022 и 2023 годов</t>
  </si>
  <si>
    <t>Сумма на 2023 год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</si>
  <si>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</si>
  <si>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</si>
  <si>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</si>
  <si>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</si>
  <si>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</si>
  <si>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 xml:space="preserve">софинансирование из бюджета муниципального образования "Город Глазов" на проведение мероприятий по строительству и (или) реконструкции объектов инфраструктуры  ( 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</si>
  <si>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от 16.12.2020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</si>
</sst>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0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0" fontId="8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3" fillId="0" borderId="1" xfId="0" applyNumberFormat="1" applyFont="1" applyBorder="1" applyAlignment="1">
      <alignment horizontal="right" vertic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7"/>
  <sheetViews>
    <sheetView tabSelected="1" workbookViewId="0">
      <selection activeCell="F10" sqref="F10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5" style="5" customWidth="1"/>
    <col min="4" max="4" width="14.28515625" style="17" customWidth="1"/>
    <col min="5" max="6" width="13.42578125" customWidth="1"/>
    <col min="7" max="7" width="13" customWidth="1"/>
    <col min="9" max="9" width="11.7109375" bestFit="1" customWidth="1"/>
  </cols>
  <sheetData>
    <row r="1" spans="1:8" x14ac:dyDescent="0.25">
      <c r="A1" s="48" t="s">
        <v>11</v>
      </c>
      <c r="B1" s="48"/>
      <c r="C1" s="48"/>
      <c r="D1" s="48"/>
      <c r="E1" s="48"/>
      <c r="F1" s="2"/>
      <c r="G1" s="2"/>
    </row>
    <row r="2" spans="1:8" x14ac:dyDescent="0.25">
      <c r="A2" s="48" t="s">
        <v>9</v>
      </c>
      <c r="B2" s="48"/>
      <c r="C2" s="48"/>
      <c r="D2" s="48"/>
      <c r="E2" s="48"/>
      <c r="F2" s="2"/>
      <c r="G2" s="2"/>
    </row>
    <row r="3" spans="1:8" x14ac:dyDescent="0.25">
      <c r="A3" s="48" t="s">
        <v>29</v>
      </c>
      <c r="B3" s="48"/>
      <c r="C3" s="48"/>
      <c r="D3" s="48"/>
      <c r="E3" s="48"/>
      <c r="F3" s="2"/>
      <c r="G3" s="2"/>
    </row>
    <row r="5" spans="1:8" ht="30.75" customHeight="1" x14ac:dyDescent="0.2">
      <c r="A5" s="49" t="s">
        <v>13</v>
      </c>
      <c r="B5" s="49"/>
      <c r="C5" s="49"/>
      <c r="D5" s="49"/>
      <c r="E5" s="49"/>
    </row>
    <row r="6" spans="1:8" ht="19.5" customHeight="1" x14ac:dyDescent="0.2">
      <c r="A6" s="19"/>
      <c r="B6" s="49" t="s">
        <v>21</v>
      </c>
      <c r="C6" s="49"/>
      <c r="D6" s="49"/>
      <c r="E6" s="49"/>
    </row>
    <row r="7" spans="1:8" x14ac:dyDescent="0.25">
      <c r="C7" s="47" t="s">
        <v>8</v>
      </c>
      <c r="D7" s="47"/>
      <c r="E7" s="47"/>
      <c r="F7" s="6"/>
      <c r="G7" s="6"/>
      <c r="H7" s="6"/>
    </row>
    <row r="8" spans="1:8" s="1" customFormat="1" ht="30" customHeight="1" x14ac:dyDescent="0.2">
      <c r="A8" s="7" t="s">
        <v>0</v>
      </c>
      <c r="B8" s="8" t="s">
        <v>1</v>
      </c>
      <c r="C8" s="8" t="s">
        <v>12</v>
      </c>
      <c r="D8" s="8" t="s">
        <v>14</v>
      </c>
      <c r="E8" s="8" t="s">
        <v>22</v>
      </c>
    </row>
    <row r="9" spans="1:8" ht="21.75" customHeight="1" x14ac:dyDescent="0.25">
      <c r="A9" s="9"/>
      <c r="B9" s="10" t="s">
        <v>2</v>
      </c>
      <c r="C9" s="18"/>
      <c r="D9" s="18"/>
      <c r="E9" s="18"/>
    </row>
    <row r="10" spans="1:8" x14ac:dyDescent="0.25">
      <c r="A10" s="11">
        <v>1</v>
      </c>
      <c r="B10" s="12" t="s">
        <v>3</v>
      </c>
      <c r="C10" s="28">
        <v>10573</v>
      </c>
      <c r="D10" s="28">
        <v>10573</v>
      </c>
      <c r="E10" s="28">
        <v>10573</v>
      </c>
    </row>
    <row r="11" spans="1:8" x14ac:dyDescent="0.25">
      <c r="A11" s="11">
        <v>2</v>
      </c>
      <c r="B11" s="12" t="s">
        <v>4</v>
      </c>
      <c r="C11" s="28">
        <f>70.45+1</f>
        <v>71.45</v>
      </c>
      <c r="D11" s="28">
        <f>47.3+1</f>
        <v>48.3</v>
      </c>
      <c r="E11" s="28">
        <f>47.3+1</f>
        <v>48.3</v>
      </c>
    </row>
    <row r="12" spans="1:8" x14ac:dyDescent="0.25">
      <c r="A12" s="11">
        <v>3</v>
      </c>
      <c r="B12" s="12" t="s">
        <v>15</v>
      </c>
      <c r="C12" s="28">
        <v>0</v>
      </c>
      <c r="D12" s="28">
        <v>47200</v>
      </c>
      <c r="E12" s="28">
        <v>47200</v>
      </c>
    </row>
    <row r="13" spans="1:8" x14ac:dyDescent="0.2">
      <c r="A13" s="13"/>
      <c r="B13" s="14" t="s">
        <v>5</v>
      </c>
      <c r="C13" s="29">
        <f>+C10+C11+C12</f>
        <v>10644.45</v>
      </c>
      <c r="D13" s="29">
        <f t="shared" ref="D13:E13" si="0">+D10+D11+D12</f>
        <v>57821.3</v>
      </c>
      <c r="E13" s="29">
        <f t="shared" si="0"/>
        <v>57821.3</v>
      </c>
    </row>
    <row r="14" spans="1:8" x14ac:dyDescent="0.2">
      <c r="A14" s="15"/>
      <c r="B14" s="16" t="s">
        <v>6</v>
      </c>
      <c r="C14" s="27"/>
      <c r="D14" s="27"/>
      <c r="E14" s="27"/>
    </row>
    <row r="15" spans="1:8" ht="28.5" x14ac:dyDescent="0.2">
      <c r="A15" s="30">
        <v>1</v>
      </c>
      <c r="B15" s="31" t="s">
        <v>10</v>
      </c>
      <c r="C15" s="29">
        <v>10574</v>
      </c>
      <c r="D15" s="29">
        <v>10574</v>
      </c>
      <c r="E15" s="29">
        <v>10574</v>
      </c>
    </row>
    <row r="16" spans="1:8" ht="28.5" x14ac:dyDescent="0.2">
      <c r="A16" s="30" t="s">
        <v>17</v>
      </c>
      <c r="B16" s="31" t="s">
        <v>27</v>
      </c>
      <c r="C16" s="29">
        <f>+C17+C18</f>
        <v>0</v>
      </c>
      <c r="D16" s="29">
        <f t="shared" ref="D16:E16" si="1">+D17+D18</f>
        <v>47247.3</v>
      </c>
      <c r="E16" s="29">
        <f t="shared" si="1"/>
        <v>47247.3</v>
      </c>
    </row>
    <row r="17" spans="1:7" x14ac:dyDescent="0.25">
      <c r="A17" s="32" t="s">
        <v>19</v>
      </c>
      <c r="B17" s="33" t="s">
        <v>16</v>
      </c>
      <c r="C17" s="28">
        <v>0</v>
      </c>
      <c r="D17" s="35">
        <v>47200</v>
      </c>
      <c r="E17" s="35">
        <v>47200</v>
      </c>
    </row>
    <row r="18" spans="1:7" ht="45" x14ac:dyDescent="0.2">
      <c r="A18" s="32" t="s">
        <v>20</v>
      </c>
      <c r="B18" s="33" t="s">
        <v>18</v>
      </c>
      <c r="C18" s="28">
        <v>0</v>
      </c>
      <c r="D18" s="36">
        <v>47.3</v>
      </c>
      <c r="E18" s="36">
        <v>47.3</v>
      </c>
    </row>
    <row r="19" spans="1:7" ht="31.5" x14ac:dyDescent="0.25">
      <c r="A19" s="30" t="s">
        <v>24</v>
      </c>
      <c r="B19" s="40" t="s">
        <v>23</v>
      </c>
      <c r="C19" s="29">
        <f>+C20+C21</f>
        <v>70.45</v>
      </c>
      <c r="D19" s="29">
        <f>+D20+D21</f>
        <v>0</v>
      </c>
      <c r="E19" s="29">
        <f>+E20+E21</f>
        <v>0</v>
      </c>
    </row>
    <row r="20" spans="1:7" x14ac:dyDescent="0.2">
      <c r="A20" s="32" t="s">
        <v>25</v>
      </c>
      <c r="B20" s="33" t="s">
        <v>16</v>
      </c>
      <c r="C20" s="28">
        <v>0</v>
      </c>
      <c r="D20" s="28">
        <v>0</v>
      </c>
      <c r="E20" s="28">
        <v>0</v>
      </c>
    </row>
    <row r="21" spans="1:7" ht="81.75" customHeight="1" x14ac:dyDescent="0.25">
      <c r="A21" s="32" t="s">
        <v>26</v>
      </c>
      <c r="B21" s="39" t="s">
        <v>28</v>
      </c>
      <c r="C21" s="28">
        <v>70.45</v>
      </c>
      <c r="D21" s="28">
        <v>0</v>
      </c>
      <c r="E21" s="28">
        <v>0</v>
      </c>
    </row>
    <row r="22" spans="1:7" s="22" customFormat="1" x14ac:dyDescent="0.2">
      <c r="A22" s="34"/>
      <c r="B22" s="31" t="s">
        <v>7</v>
      </c>
      <c r="C22" s="29">
        <f>+C15+C16+C19</f>
        <v>10644.45</v>
      </c>
      <c r="D22" s="29">
        <f t="shared" ref="D22:E22" si="2">+D15+D16+D19</f>
        <v>57821.3</v>
      </c>
      <c r="E22" s="29">
        <f t="shared" si="2"/>
        <v>57821.3</v>
      </c>
    </row>
    <row r="23" spans="1:7" s="22" customFormat="1" x14ac:dyDescent="0.25">
      <c r="A23" s="21"/>
      <c r="B23" s="20"/>
      <c r="G23" s="24"/>
    </row>
    <row r="24" spans="1:7" s="22" customFormat="1" x14ac:dyDescent="0.25">
      <c r="A24" s="21"/>
      <c r="B24" s="20"/>
      <c r="C24" s="21"/>
      <c r="D24" s="23"/>
      <c r="E24" s="24"/>
    </row>
    <row r="25" spans="1:7" s="22" customFormat="1" x14ac:dyDescent="0.25">
      <c r="A25" s="21"/>
      <c r="B25" s="20"/>
      <c r="C25" s="21"/>
      <c r="D25" s="23"/>
      <c r="E25" s="24"/>
    </row>
    <row r="26" spans="1:7" x14ac:dyDescent="0.25">
      <c r="B26" s="20"/>
      <c r="C26" s="41"/>
      <c r="D26" s="41"/>
      <c r="E26" s="41"/>
    </row>
    <row r="27" spans="1:7" x14ac:dyDescent="0.25">
      <c r="B27" s="20"/>
      <c r="C27" s="42"/>
      <c r="D27" s="43"/>
      <c r="E27" s="43"/>
    </row>
    <row r="28" spans="1:7" x14ac:dyDescent="0.25">
      <c r="B28" s="20"/>
      <c r="C28" s="41"/>
      <c r="D28" s="41"/>
      <c r="E28" s="41"/>
    </row>
    <row r="29" spans="1:7" x14ac:dyDescent="0.25">
      <c r="B29" s="20"/>
      <c r="C29" s="21"/>
      <c r="D29" s="3"/>
      <c r="E29" s="3"/>
    </row>
    <row r="30" spans="1:7" ht="100.5" customHeight="1" x14ac:dyDescent="0.25">
      <c r="B30" s="20"/>
      <c r="C30" s="44"/>
      <c r="D30" s="45"/>
      <c r="E30" s="45"/>
    </row>
    <row r="31" spans="1:7" x14ac:dyDescent="0.25">
      <c r="B31" s="20"/>
      <c r="C31" s="21"/>
      <c r="D31" s="3"/>
      <c r="E31" s="3"/>
    </row>
    <row r="32" spans="1:7" x14ac:dyDescent="0.25">
      <c r="B32" s="25"/>
      <c r="C32" s="46"/>
      <c r="D32" s="46"/>
      <c r="E32" s="46"/>
    </row>
    <row r="33" spans="1:5" x14ac:dyDescent="0.25">
      <c r="B33" s="20"/>
      <c r="C33" s="26"/>
      <c r="E33" s="17"/>
    </row>
    <row r="34" spans="1:5" x14ac:dyDescent="0.25">
      <c r="B34" s="20"/>
      <c r="C34" s="21"/>
    </row>
    <row r="35" spans="1:5" x14ac:dyDescent="0.25">
      <c r="C35" s="21"/>
    </row>
    <row r="36" spans="1:5" x14ac:dyDescent="0.25">
      <c r="A36" s="38"/>
      <c r="C36" s="21"/>
    </row>
    <row r="37" spans="1:5" x14ac:dyDescent="0.25">
      <c r="A37" s="37"/>
      <c r="C37" s="21"/>
    </row>
    <row r="38" spans="1:5" x14ac:dyDescent="0.25">
      <c r="A38" s="37"/>
      <c r="C38" s="21"/>
    </row>
    <row r="39" spans="1:5" x14ac:dyDescent="0.25">
      <c r="A39" s="38"/>
      <c r="C39" s="21"/>
    </row>
    <row r="40" spans="1:5" x14ac:dyDescent="0.25">
      <c r="A40" s="37"/>
      <c r="C40" s="21"/>
    </row>
    <row r="41" spans="1:5" x14ac:dyDescent="0.25">
      <c r="A41" s="37"/>
      <c r="C41" s="21"/>
    </row>
    <row r="42" spans="1:5" x14ac:dyDescent="0.25">
      <c r="B42" s="20"/>
      <c r="C42" s="21"/>
    </row>
    <row r="43" spans="1:5" x14ac:dyDescent="0.25">
      <c r="B43" s="20"/>
      <c r="C43" s="21"/>
    </row>
    <row r="44" spans="1:5" x14ac:dyDescent="0.25">
      <c r="B44" s="20"/>
      <c r="C44" s="21"/>
    </row>
    <row r="45" spans="1:5" x14ac:dyDescent="0.25">
      <c r="B45" s="20"/>
      <c r="C45" s="21"/>
    </row>
    <row r="46" spans="1:5" x14ac:dyDescent="0.25">
      <c r="B46" s="20"/>
      <c r="C46" s="21"/>
    </row>
    <row r="47" spans="1:5" x14ac:dyDescent="0.25">
      <c r="B47" s="20"/>
      <c r="C47" s="21"/>
    </row>
    <row r="48" spans="1:5" x14ac:dyDescent="0.25">
      <c r="B48" s="20"/>
      <c r="C48" s="21"/>
    </row>
    <row r="49" spans="2:3" x14ac:dyDescent="0.25">
      <c r="B49" s="20"/>
      <c r="C49" s="21"/>
    </row>
    <row r="50" spans="2:3" x14ac:dyDescent="0.25">
      <c r="B50" s="20"/>
      <c r="C50" s="21"/>
    </row>
    <row r="51" spans="2:3" x14ac:dyDescent="0.25">
      <c r="B51" s="20"/>
      <c r="C51" s="21"/>
    </row>
    <row r="52" spans="2:3" x14ac:dyDescent="0.25">
      <c r="B52" s="20"/>
      <c r="C52" s="21"/>
    </row>
    <row r="53" spans="2:3" x14ac:dyDescent="0.25">
      <c r="B53" s="20"/>
      <c r="C53" s="21"/>
    </row>
    <row r="54" spans="2:3" x14ac:dyDescent="0.25">
      <c r="B54" s="20"/>
      <c r="C54" s="21"/>
    </row>
    <row r="55" spans="2:3" x14ac:dyDescent="0.25">
      <c r="B55" s="20"/>
      <c r="C55" s="21"/>
    </row>
    <row r="56" spans="2:3" x14ac:dyDescent="0.25">
      <c r="B56" s="20"/>
      <c r="C56" s="21"/>
    </row>
    <row r="57" spans="2:3" x14ac:dyDescent="0.25">
      <c r="B57" s="20"/>
      <c r="C57" s="21"/>
    </row>
    <row r="58" spans="2:3" x14ac:dyDescent="0.25">
      <c r="B58" s="20"/>
      <c r="C58" s="21"/>
    </row>
    <row r="59" spans="2:3" x14ac:dyDescent="0.25">
      <c r="B59" s="20"/>
      <c r="C59" s="21"/>
    </row>
    <row r="60" spans="2:3" x14ac:dyDescent="0.25">
      <c r="B60" s="20"/>
      <c r="C60" s="21"/>
    </row>
    <row r="61" spans="2:3" x14ac:dyDescent="0.25">
      <c r="B61" s="20"/>
      <c r="C61" s="21"/>
    </row>
    <row r="62" spans="2:3" x14ac:dyDescent="0.25">
      <c r="B62" s="20"/>
      <c r="C62" s="21"/>
    </row>
    <row r="63" spans="2:3" x14ac:dyDescent="0.25">
      <c r="B63" s="20"/>
      <c r="C63" s="21"/>
    </row>
    <row r="64" spans="2:3" x14ac:dyDescent="0.25">
      <c r="B64" s="20"/>
      <c r="C64" s="21"/>
    </row>
    <row r="65" spans="2:3" x14ac:dyDescent="0.25">
      <c r="B65" s="20"/>
      <c r="C65" s="21"/>
    </row>
    <row r="66" spans="2:3" x14ac:dyDescent="0.25">
      <c r="B66" s="20"/>
      <c r="C66" s="21"/>
    </row>
    <row r="67" spans="2:3" x14ac:dyDescent="0.25">
      <c r="B67" s="20"/>
      <c r="C67" s="21"/>
    </row>
    <row r="68" spans="2:3" x14ac:dyDescent="0.25">
      <c r="B68" s="20"/>
      <c r="C68" s="21"/>
    </row>
    <row r="69" spans="2:3" x14ac:dyDescent="0.25">
      <c r="B69" s="20"/>
      <c r="C69" s="21"/>
    </row>
    <row r="70" spans="2:3" x14ac:dyDescent="0.25">
      <c r="B70" s="20"/>
      <c r="C70" s="21"/>
    </row>
    <row r="71" spans="2:3" x14ac:dyDescent="0.25">
      <c r="B71" s="20"/>
      <c r="C71" s="21"/>
    </row>
    <row r="72" spans="2:3" x14ac:dyDescent="0.25">
      <c r="B72" s="20"/>
      <c r="C72" s="21"/>
    </row>
    <row r="73" spans="2:3" x14ac:dyDescent="0.25">
      <c r="B73" s="20"/>
      <c r="C73" s="21"/>
    </row>
    <row r="74" spans="2:3" x14ac:dyDescent="0.25">
      <c r="B74" s="20"/>
      <c r="C74" s="21"/>
    </row>
    <row r="75" spans="2:3" x14ac:dyDescent="0.25">
      <c r="B75" s="20"/>
      <c r="C75" s="21"/>
    </row>
    <row r="76" spans="2:3" x14ac:dyDescent="0.25">
      <c r="B76" s="20"/>
      <c r="C76" s="21"/>
    </row>
    <row r="77" spans="2:3" x14ac:dyDescent="0.25">
      <c r="B77" s="20"/>
      <c r="C77" s="21"/>
    </row>
  </sheetData>
  <mergeCells count="6">
    <mergeCell ref="C7:E7"/>
    <mergeCell ref="A1:E1"/>
    <mergeCell ref="A2:E2"/>
    <mergeCell ref="A3:E3"/>
    <mergeCell ref="A5:E5"/>
    <mergeCell ref="B6:E6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2021-2023</vt:lpstr>
      <vt:lpstr>'2021-2023'!Область_печати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Дума - Начальник отдела 01</cp:lastModifiedBy>
  <cp:lastPrinted>2020-12-09T10:45:06Z</cp:lastPrinted>
  <dcterms:created xsi:type="dcterms:W3CDTF">1996-10-08T23:32:33Z</dcterms:created>
  <dcterms:modified xsi:type="dcterms:W3CDTF">2021-01-14T12:26:38Z</dcterms:modified>
</cp:coreProperties>
</file>